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Danh mục điều chỉnh" sheetId="5" r:id="rId1"/>
    <sheet name="Danh mục bổ sung" sheetId="4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F12" i="4"/>
</calcChain>
</file>

<file path=xl/sharedStrings.xml><?xml version="1.0" encoding="utf-8"?>
<sst xmlns="http://schemas.openxmlformats.org/spreadsheetml/2006/main" count="64" uniqueCount="41">
  <si>
    <t>Ghi chú</t>
  </si>
  <si>
    <t>Chủ đầu tư</t>
  </si>
  <si>
    <t>Đơn vị tính: đồng</t>
  </si>
  <si>
    <t>UBND xã Thượng Quan</t>
  </si>
  <si>
    <t xml:space="preserve">Công trình S1 huyện Ngân Sơn </t>
  </si>
  <si>
    <t>xã Thượng Quan</t>
  </si>
  <si>
    <t>Đường Sáo Sào – Tềnh Kiết</t>
  </si>
  <si>
    <t>BỔ SUNG DANH MỤC DỰ ÁN  ĐẦU TƯ CÔNG TRUNG HẠN 05 NĂM GIAI ĐỌAN 2021-2025</t>
  </si>
  <si>
    <t>STT</t>
  </si>
  <si>
    <t>Tên dự án, công trình</t>
  </si>
  <si>
    <t>Địa điểm</t>
  </si>
  <si>
    <t>Quy mô dự kiến</t>
  </si>
  <si>
    <t>Kế hoạch vốn giai đoạn 2021-2025</t>
  </si>
  <si>
    <t xml:space="preserve">Chủ đầu tư </t>
  </si>
  <si>
    <t>Cầu Khuổi Tro thôn Pù Áng, xã Thượng Quan</t>
  </si>
  <si>
    <t>Đường trục thôn Nà Ngần – Đông Van</t>
  </si>
  <si>
    <t>2024-2025</t>
  </si>
  <si>
    <t>Nội dung điều chỉnh</t>
  </si>
  <si>
    <t>Chương trình dự án</t>
  </si>
  <si>
    <t>Thời gian thực hiện</t>
  </si>
  <si>
    <t>Tổng mức đầu tư</t>
  </si>
  <si>
    <t xml:space="preserve"> L= 539.54 m</t>
  </si>
  <si>
    <t>Thiết kế cầu theo tiêu chuẩn thiết kế cầu đường bộ TCVN 11823:2017;
chiều dài khẩu độ cầu L= 6,0m, hai nhịp; bề rộng cầu B= 5,5m</t>
  </si>
  <si>
    <t xml:space="preserve">Thời gian năm thực hiện </t>
  </si>
  <si>
    <t>Cầu Bản thôn Nà Kéo, xã Thượng Quan</t>
  </si>
  <si>
    <t>Trụ sở UBND xã Thượng Quan, huyện Ngân Sơn, tỉnh Bắc Kạn</t>
  </si>
  <si>
    <t>Cầu Mảy Van và Cầu Slam Coóc, huyện Ngân Sơn</t>
  </si>
  <si>
    <t>Cầu Pù Piót 2, xã Thượng Quan</t>
  </si>
  <si>
    <t>2019-2020</t>
  </si>
  <si>
    <t>2021-2022</t>
  </si>
  <si>
    <t xml:space="preserve"> L= 6,0m; bề rộng cầu B= 5,5m</t>
  </si>
  <si>
    <t>2023-2024</t>
  </si>
  <si>
    <t>ĐIỀU CHỈNH DANH MỤC DỰ ÁN  ĐẦU TƯ CÔNG TRUNG HẠN 05 NĂM GIAI ĐỌAN 2021-2025</t>
  </si>
  <si>
    <t>Hạng mục công trình được thiết kế 2 tầng, chiều cao công trình 9,6m,
chiều cao mỗi tầng 3,6m, 01 cầu thang lên xuống ở giữa công trình, 01 sảnh đón
khách, có tổng diện tích sàn là 781,2m2, và hạng mục khác</t>
  </si>
  <si>
    <t>Phần cầu: Cầu bản mố nhẹ, móng nông, chiều dài cầu L=8,10m, chiều dài nhịp L= 6,8m; tải trọng thiết kế 0,65xHL93; tần suất thiết kế cầu P=4%.
+ Phần đường: Đường dẫn hai đầu cầu được thiết kế theo tiêu chuẩn TCVN 10380:2014 đường GTNT cấp B địa hình miền núi, Vtk=20 Km/h; chiều dài L=172,9m.</t>
  </si>
  <si>
    <t>Đường hầm  đảm bảo cho 60 người họp</t>
  </si>
  <si>
    <t>chiều dài tuyến khoảng: L=2876,55m. Trong đó:
 + Đoạn tuyến 01 đầu tư mặt BTXM: L=1847,16m.
 + Đoạn tuyến 02 đầu tư mở nền: L=1029,36m</t>
  </si>
  <si>
    <t>Điều chỉnh tên công trình thành: Đường Nà Ngần - Đông Van xã Thượng Quan</t>
  </si>
  <si>
    <t>Phần kế hoạch vốn dự án cầu Slam Coóc</t>
  </si>
  <si>
    <t>Cầu 1 nhịp giản đơn bằng BTCT thường, chiều dài nhịp Lnhịp= 8,0 m.
- Khổ cầu B = 5,0 + (2 x 0,25) = 5,5 m</t>
  </si>
  <si>
    <t>(Kèm theo Nghị quyết số 26/NQ-HĐND ngày 07 tháng 8 năm 2025 của  HĐND xã Thượng Quan)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</si>
</sst>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_(* #,##0.000_);_(* \(#,##0.000\);_(* &quot;-&quot;??_);_(@_)"/>
    <numFmt numFmtId="167" formatCode="_(* #,##0_);_(* \(#,##0\);_(* &quot;-&quot;_);_(@_)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4"/>
      <color theme="1"/>
      <name val="Times New Roman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34">
    <xf numFmtId="0" fontId="0" fillId="0" borderId="0" xfId="0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5" fillId="3" borderId="2" xfId="3" applyNumberFormat="1" applyFont="1" applyFill="1" applyBorder="1" applyAlignment="1">
      <alignment horizontal="right" vertical="center" wrapText="1"/>
    </xf>
    <xf numFmtId="3" fontId="5" fillId="3" borderId="2" xfId="3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 wrapText="1"/>
    </xf>
    <xf numFmtId="3" fontId="3" fillId="0" borderId="2" xfId="1" quotePrefix="1" applyNumberFormat="1" applyFont="1" applyFill="1" applyBorder="1" applyAlignment="1">
      <alignment horizontal="right" vertical="center" wrapText="1"/>
    </xf>
    <xf numFmtId="167" fontId="5" fillId="3" borderId="2" xfId="3" applyNumberFormat="1" applyFont="1" applyFill="1" applyBorder="1" applyAlignment="1">
      <alignment vertical="center"/>
    </xf>
    <xf numFmtId="1" fontId="8" fillId="0" borderId="2" xfId="2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6" fontId="10" fillId="3" borderId="2" xfId="3" applyNumberFormat="1" applyFont="1" applyFill="1" applyBorder="1" applyAlignment="1">
      <alignment horizontal="left" vertical="center" wrapText="1"/>
    </xf>
    <xf numFmtId="166" fontId="10" fillId="3" borderId="2" xfId="4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166" fontId="10" fillId="3" borderId="5" xfId="3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167" fontId="10" fillId="3" borderId="2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5">
    <cellStyle name="Comma" xfId="3" builtinId="3"/>
    <cellStyle name="Comma 2" xfId="1"/>
    <cellStyle name="Comma 54 3" xfId="4"/>
    <cellStyle name="Normal" xfId="0" builtinId="0"/>
    <cellStyle name="Normal_Bieu mau (CV 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"/>
  <sheetViews>
    <sheetView workbookViewId="0">
      <selection activeCell="L5" sqref="L5"/>
    </sheetView>
  </sheetViews>
  <sheetFormatPr defaultRowHeight="15" x14ac:dyDescent="0.25"/>
  <cols>
    <col min="1" max="1" width="7.42578125" style="20" customWidth="1"/>
    <col min="2" max="2" width="20.28515625" style="20" customWidth="1"/>
    <col min="3" max="3" width="15.42578125" style="20" customWidth="1"/>
    <col min="4" max="4" width="16.42578125" style="20" customWidth="1"/>
    <col min="5" max="5" width="15.7109375" style="20" customWidth="1"/>
    <col min="6" max="6" width="15.42578125" style="20" customWidth="1"/>
    <col min="7" max="7" width="14.85546875" style="20" customWidth="1"/>
    <col min="8" max="8" width="14.140625" style="20" customWidth="1"/>
    <col min="9" max="9" width="11" style="20" customWidth="1"/>
    <col min="10" max="16384" width="9.140625" style="20"/>
  </cols>
  <sheetData>
    <row r="1" spans="1:9" ht="15.75" x14ac:dyDescent="0.25">
      <c r="A1" s="29" t="s">
        <v>32</v>
      </c>
      <c r="B1" s="29"/>
      <c r="C1" s="29"/>
      <c r="D1" s="29"/>
      <c r="E1" s="29"/>
      <c r="F1" s="29"/>
      <c r="G1" s="29"/>
      <c r="H1" s="29"/>
      <c r="I1" s="29"/>
    </row>
    <row r="2" spans="1:9" ht="15.75" x14ac:dyDescent="0.25">
      <c r="A2" s="30" t="s">
        <v>40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1"/>
      <c r="B3" s="2"/>
      <c r="C3" s="1"/>
      <c r="D3" s="1"/>
      <c r="E3" s="2"/>
      <c r="F3" s="2"/>
      <c r="G3" s="2"/>
      <c r="H3" s="31" t="s">
        <v>2</v>
      </c>
      <c r="I3" s="31"/>
    </row>
    <row r="4" spans="1:9" s="21" customFormat="1" ht="48.75" customHeight="1" x14ac:dyDescent="0.25">
      <c r="A4" s="23" t="s">
        <v>8</v>
      </c>
      <c r="B4" s="23" t="s">
        <v>18</v>
      </c>
      <c r="C4" s="24" t="s">
        <v>10</v>
      </c>
      <c r="D4" s="24" t="s">
        <v>11</v>
      </c>
      <c r="E4" s="23" t="s">
        <v>19</v>
      </c>
      <c r="F4" s="23" t="s">
        <v>17</v>
      </c>
      <c r="G4" s="23" t="s">
        <v>20</v>
      </c>
      <c r="H4" s="23" t="s">
        <v>1</v>
      </c>
      <c r="I4" s="23" t="s">
        <v>0</v>
      </c>
    </row>
    <row r="5" spans="1:9" s="22" customFormat="1" ht="137.25" customHeight="1" x14ac:dyDescent="0.25">
      <c r="A5" s="25">
        <v>1</v>
      </c>
      <c r="B5" s="25" t="s">
        <v>15</v>
      </c>
      <c r="C5" s="25" t="s">
        <v>5</v>
      </c>
      <c r="D5" s="26" t="s">
        <v>21</v>
      </c>
      <c r="E5" s="25" t="s">
        <v>16</v>
      </c>
      <c r="F5" s="25" t="s">
        <v>37</v>
      </c>
      <c r="G5" s="27">
        <v>3000000000</v>
      </c>
      <c r="H5" s="26" t="s">
        <v>3</v>
      </c>
      <c r="I5" s="25"/>
    </row>
  </sheetData>
  <mergeCells count="3">
    <mergeCell ref="A1:I1"/>
    <mergeCell ref="A2:I2"/>
    <mergeCell ref="H3:I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"/>
  <sheetViews>
    <sheetView tabSelected="1" topLeftCell="A7" workbookViewId="0">
      <selection activeCell="M6" sqref="M6"/>
    </sheetView>
  </sheetViews>
  <sheetFormatPr defaultRowHeight="15" x14ac:dyDescent="0.25"/>
  <cols>
    <col min="1" max="1" width="4.5703125" customWidth="1"/>
    <col min="2" max="2" width="18.5703125" customWidth="1"/>
    <col min="3" max="3" width="15.42578125" customWidth="1"/>
    <col min="4" max="4" width="28.5703125" customWidth="1"/>
    <col min="5" max="5" width="13.42578125" customWidth="1"/>
    <col min="6" max="6" width="14.42578125" customWidth="1"/>
    <col min="7" max="7" width="14.85546875" customWidth="1"/>
    <col min="8" max="8" width="14.140625" customWidth="1"/>
  </cols>
  <sheetData>
    <row r="1" spans="1:9" ht="15.75" x14ac:dyDescent="0.25">
      <c r="A1" s="29" t="s">
        <v>7</v>
      </c>
      <c r="B1" s="29"/>
      <c r="C1" s="29"/>
      <c r="D1" s="29"/>
      <c r="E1" s="29"/>
      <c r="F1" s="29"/>
      <c r="G1" s="29"/>
      <c r="H1" s="29"/>
      <c r="I1" s="29"/>
    </row>
    <row r="2" spans="1:9" ht="18.75" customHeight="1" x14ac:dyDescent="0.25">
      <c r="A2" s="30" t="s">
        <v>40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1"/>
      <c r="B3" s="2"/>
      <c r="C3" s="1"/>
      <c r="D3" s="1"/>
      <c r="E3" s="2"/>
      <c r="F3" s="2"/>
      <c r="G3" s="2"/>
      <c r="H3" s="31" t="s">
        <v>2</v>
      </c>
      <c r="I3" s="31"/>
    </row>
    <row r="4" spans="1:9" ht="25.5" customHeight="1" x14ac:dyDescent="0.25">
      <c r="A4" s="32" t="s">
        <v>8</v>
      </c>
      <c r="B4" s="32" t="s">
        <v>9</v>
      </c>
      <c r="C4" s="32" t="s">
        <v>10</v>
      </c>
      <c r="D4" s="32" t="s">
        <v>11</v>
      </c>
      <c r="E4" s="32" t="s">
        <v>23</v>
      </c>
      <c r="F4" s="32" t="s">
        <v>20</v>
      </c>
      <c r="G4" s="32" t="s">
        <v>12</v>
      </c>
      <c r="H4" s="32" t="s">
        <v>13</v>
      </c>
      <c r="I4" s="32" t="s">
        <v>0</v>
      </c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ht="63.75" x14ac:dyDescent="0.25">
      <c r="A6" s="5">
        <v>1</v>
      </c>
      <c r="B6" s="14" t="s">
        <v>24</v>
      </c>
      <c r="C6" s="4" t="s">
        <v>5</v>
      </c>
      <c r="D6" s="5" t="s">
        <v>39</v>
      </c>
      <c r="E6" s="5" t="s">
        <v>29</v>
      </c>
      <c r="F6" s="7">
        <v>1600000000</v>
      </c>
      <c r="G6" s="8">
        <v>1430044000</v>
      </c>
      <c r="H6" s="5" t="s">
        <v>3</v>
      </c>
      <c r="I6" s="3"/>
    </row>
    <row r="7" spans="1:9" ht="129" customHeight="1" x14ac:dyDescent="0.25">
      <c r="A7" s="5">
        <v>2</v>
      </c>
      <c r="B7" s="15" t="s">
        <v>25</v>
      </c>
      <c r="C7" s="4" t="s">
        <v>5</v>
      </c>
      <c r="D7" s="5" t="s">
        <v>33</v>
      </c>
      <c r="E7" s="5" t="s">
        <v>28</v>
      </c>
      <c r="F7" s="28">
        <v>8363136000</v>
      </c>
      <c r="G7" s="11">
        <v>716735000</v>
      </c>
      <c r="H7" s="5" t="s">
        <v>3</v>
      </c>
      <c r="I7" s="5"/>
    </row>
    <row r="8" spans="1:9" ht="127.5" x14ac:dyDescent="0.25">
      <c r="A8" s="4">
        <v>3</v>
      </c>
      <c r="B8" s="16" t="s">
        <v>26</v>
      </c>
      <c r="C8" s="4" t="s">
        <v>5</v>
      </c>
      <c r="D8" s="4" t="s">
        <v>34</v>
      </c>
      <c r="E8" s="4" t="s">
        <v>29</v>
      </c>
      <c r="F8" s="7">
        <v>7800000000</v>
      </c>
      <c r="G8" s="8">
        <v>1100000000</v>
      </c>
      <c r="H8" s="4" t="s">
        <v>3</v>
      </c>
      <c r="I8" s="4" t="s">
        <v>38</v>
      </c>
    </row>
    <row r="9" spans="1:9" ht="53.25" customHeight="1" x14ac:dyDescent="0.25">
      <c r="A9" s="4">
        <v>4</v>
      </c>
      <c r="B9" s="15" t="s">
        <v>27</v>
      </c>
      <c r="C9" s="4" t="s">
        <v>5</v>
      </c>
      <c r="D9" s="4" t="s">
        <v>30</v>
      </c>
      <c r="E9" s="4" t="s">
        <v>31</v>
      </c>
      <c r="F9" s="7">
        <v>2650000000</v>
      </c>
      <c r="G9" s="6">
        <v>2409281000</v>
      </c>
      <c r="H9" s="4" t="s">
        <v>3</v>
      </c>
      <c r="I9" s="13"/>
    </row>
    <row r="10" spans="1:9" ht="51.75" customHeight="1" x14ac:dyDescent="0.25">
      <c r="A10" s="5">
        <v>5</v>
      </c>
      <c r="B10" s="17" t="s">
        <v>4</v>
      </c>
      <c r="C10" s="4" t="s">
        <v>5</v>
      </c>
      <c r="D10" s="12" t="s">
        <v>35</v>
      </c>
      <c r="E10" s="5" t="s">
        <v>16</v>
      </c>
      <c r="F10" s="9">
        <v>5000000000</v>
      </c>
      <c r="G10" s="9">
        <v>5000000000</v>
      </c>
      <c r="H10" s="5" t="s">
        <v>3</v>
      </c>
      <c r="I10" s="3"/>
    </row>
    <row r="11" spans="1:9" ht="105.75" customHeight="1" x14ac:dyDescent="0.25">
      <c r="A11" s="5">
        <v>6</v>
      </c>
      <c r="B11" s="18" t="s">
        <v>14</v>
      </c>
      <c r="C11" s="4" t="s">
        <v>5</v>
      </c>
      <c r="D11" s="4" t="s">
        <v>22</v>
      </c>
      <c r="E11" s="4">
        <v>2025</v>
      </c>
      <c r="F11" s="6">
        <f>+G11</f>
        <v>2993000000</v>
      </c>
      <c r="G11" s="10">
        <v>2993000000</v>
      </c>
      <c r="H11" s="4" t="s">
        <v>3</v>
      </c>
      <c r="I11" s="4"/>
    </row>
    <row r="12" spans="1:9" ht="103.5" customHeight="1" x14ac:dyDescent="0.25">
      <c r="A12" s="5">
        <v>7</v>
      </c>
      <c r="B12" s="19" t="s">
        <v>6</v>
      </c>
      <c r="C12" s="4" t="s">
        <v>5</v>
      </c>
      <c r="D12" s="4" t="s">
        <v>36</v>
      </c>
      <c r="E12" s="4">
        <v>2025</v>
      </c>
      <c r="F12" s="6">
        <f>+G12</f>
        <v>5463565000</v>
      </c>
      <c r="G12" s="6">
        <v>5463565000</v>
      </c>
      <c r="H12" s="4" t="s">
        <v>3</v>
      </c>
      <c r="I12" s="4"/>
    </row>
  </sheetData>
  <mergeCells count="12">
    <mergeCell ref="H4:H5"/>
    <mergeCell ref="I4:I5"/>
    <mergeCell ref="G4:G5"/>
    <mergeCell ref="A1:I1"/>
    <mergeCell ref="A2:I2"/>
    <mergeCell ref="H3:I3"/>
    <mergeCell ref="A4:A5"/>
    <mergeCell ref="B4:B5"/>
    <mergeCell ref="C4:C5"/>
    <mergeCell ref="D4:D5"/>
    <mergeCell ref="E4:E5"/>
    <mergeCell ref="F4:F5"/>
  </mergeCells>
  <pageMargins left="0.70866141732283472" right="0.37" top="0.74803149606299213" bottom="0.39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mục điều chỉnh</vt:lpstr>
      <vt:lpstr>Danh mục bổ sung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2025-09-19T13:44:09Z</cp:lastPrinted>
  <dcterms:created xsi:type="dcterms:W3CDTF">2021-11-12T01:25:01Z</dcterms:created>
  <dcterms:modified xsi:type="dcterms:W3CDTF">2025-09-19T13:44:30Z</dcterms:modified>
</cp:coreProperties>
</file>